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95" windowWidth="23475" windowHeight="900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AD26" i="1" l="1"/>
  <c r="AD25" i="1"/>
  <c r="AD24" i="1"/>
  <c r="AD23" i="1"/>
  <c r="AD22" i="1"/>
  <c r="AD21" i="1"/>
  <c r="AD18" i="1"/>
  <c r="AD10" i="1"/>
  <c r="AD5" i="1"/>
  <c r="AD16" i="1"/>
  <c r="AD20" i="1"/>
  <c r="AD9" i="1"/>
  <c r="AD19" i="1"/>
  <c r="AD17" i="1"/>
  <c r="AD13" i="1"/>
  <c r="AD11" i="1"/>
  <c r="AD15" i="1"/>
  <c r="AD12" i="1"/>
  <c r="AD8" i="1"/>
  <c r="AD7" i="1"/>
  <c r="AD14" i="1"/>
  <c r="AD6" i="1"/>
</calcChain>
</file>

<file path=xl/sharedStrings.xml><?xml version="1.0" encoding="utf-8"?>
<sst xmlns="http://schemas.openxmlformats.org/spreadsheetml/2006/main" count="99" uniqueCount="72">
  <si>
    <t>Ergebnisse LM Klasse 8  Senioren ab 58 Jahre 2017</t>
  </si>
  <si>
    <t>St.-Nr.</t>
  </si>
  <si>
    <t>Name</t>
  </si>
  <si>
    <t>Vorname</t>
  </si>
  <si>
    <t xml:space="preserve">    VA 1</t>
  </si>
  <si>
    <t xml:space="preserve">   VA 2</t>
  </si>
  <si>
    <t xml:space="preserve">    VA 3</t>
  </si>
  <si>
    <t xml:space="preserve">   VA 4</t>
  </si>
  <si>
    <t xml:space="preserve">   VA 5</t>
  </si>
  <si>
    <t xml:space="preserve">   VA 6</t>
  </si>
  <si>
    <t xml:space="preserve">   VA 7</t>
  </si>
  <si>
    <t xml:space="preserve">   VA 8</t>
  </si>
  <si>
    <t xml:space="preserve">   VA 9</t>
  </si>
  <si>
    <t xml:space="preserve">   VA 10</t>
  </si>
  <si>
    <t xml:space="preserve">   VA 11</t>
  </si>
  <si>
    <t xml:space="preserve"> VA 12</t>
  </si>
  <si>
    <t>VA 13</t>
  </si>
  <si>
    <t>Punkte</t>
  </si>
  <si>
    <t xml:space="preserve">  Platz</t>
  </si>
  <si>
    <t>R 1</t>
  </si>
  <si>
    <t>R 2</t>
  </si>
  <si>
    <t>R1</t>
  </si>
  <si>
    <t>R2</t>
  </si>
  <si>
    <t>gesamt</t>
  </si>
  <si>
    <t>Michael</t>
  </si>
  <si>
    <t>Koldevitz</t>
  </si>
  <si>
    <t>Mario</t>
  </si>
  <si>
    <t>Köhler</t>
  </si>
  <si>
    <t>Karl-Heinz</t>
  </si>
  <si>
    <t>Obeck</t>
  </si>
  <si>
    <t>Klaus-Jürgen</t>
  </si>
  <si>
    <t>Potas</t>
  </si>
  <si>
    <t>Hans-Georg</t>
  </si>
  <si>
    <t>Salomon</t>
  </si>
  <si>
    <t>Reiner</t>
  </si>
  <si>
    <t>Kühne</t>
  </si>
  <si>
    <t>Detlef</t>
  </si>
  <si>
    <t>Aschendorff</t>
  </si>
  <si>
    <t>Andreas</t>
  </si>
  <si>
    <t>Gotzmann</t>
  </si>
  <si>
    <t>Schwieder</t>
  </si>
  <si>
    <t>Wolfgang</t>
  </si>
  <si>
    <t>Hildebrandt</t>
  </si>
  <si>
    <t>Hilmar</t>
  </si>
  <si>
    <t>Schulz</t>
  </si>
  <si>
    <t>Thomaske</t>
  </si>
  <si>
    <t>Lothar</t>
  </si>
  <si>
    <t>Wange</t>
  </si>
  <si>
    <t>VA1</t>
  </si>
  <si>
    <t>Alle Angaben ohne Gewähr!</t>
  </si>
  <si>
    <t>VA2</t>
  </si>
  <si>
    <t>VA3</t>
  </si>
  <si>
    <t>VA4</t>
  </si>
  <si>
    <t>VA5</t>
  </si>
  <si>
    <t>VA6</t>
  </si>
  <si>
    <t>VA7</t>
  </si>
  <si>
    <t>VA8</t>
  </si>
  <si>
    <t>VA9</t>
  </si>
  <si>
    <t>VA10</t>
  </si>
  <si>
    <t>VA11</t>
  </si>
  <si>
    <t>VA 12</t>
  </si>
  <si>
    <t>Rambow</t>
  </si>
  <si>
    <t>Dietmar</t>
  </si>
  <si>
    <t>Spranger</t>
  </si>
  <si>
    <t>Mo Mi Magdeburg</t>
  </si>
  <si>
    <t>Uwe</t>
  </si>
  <si>
    <t>Böttcher</t>
  </si>
  <si>
    <t>MC Schollene</t>
  </si>
  <si>
    <t>MSC Ballenstedt</t>
  </si>
  <si>
    <t>MC Trebitz</t>
  </si>
  <si>
    <t>MC Westeregeln</t>
  </si>
  <si>
    <t>MSV Dolle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</si>
</sst>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\-??\ [$€-1]_-"/>
  </numFmts>
  <fonts count="11">
    <font>
      <sz val="11"/>
      <color theme="1"/>
      <name val="Calibri"/>
      <family val="2"/>
      <scheme val="minor"/>
    </font>
    <font>
      <b/>
      <sz val="12"/>
      <name val="Arial"/>
      <family val="2"/>
      <charset val="1"/>
    </font>
    <font>
      <sz val="10"/>
      <name val="Mangal"/>
      <family val="2"/>
    </font>
    <font>
      <b/>
      <sz val="9"/>
      <name val="Arial"/>
      <family val="2"/>
      <charset val="1"/>
    </font>
    <font>
      <b/>
      <sz val="10"/>
      <name val="Arial"/>
      <family val="2"/>
      <charset val="1"/>
    </font>
    <font>
      <sz val="9"/>
      <name val="Arial"/>
      <family val="2"/>
      <charset val="1"/>
    </font>
    <font>
      <sz val="8"/>
      <name val="Arial"/>
      <family val="2"/>
      <charset val="1"/>
    </font>
    <font>
      <b/>
      <sz val="10"/>
      <color indexed="10"/>
      <name val="Arial"/>
      <family val="2"/>
      <charset val="1"/>
    </font>
    <font>
      <b/>
      <sz val="10"/>
      <color indexed="8"/>
      <name val="Arial"/>
      <family val="2"/>
      <charset val="1"/>
    </font>
    <font>
      <sz val="10"/>
      <name val="Arial"/>
      <family val="2"/>
      <charset val="1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 applyFill="0" applyBorder="0" applyAlignment="0" applyProtection="0"/>
  </cellStyleXfs>
  <cellXfs count="104">
    <xf numFmtId="0" fontId="0" fillId="0" borderId="0" xfId="0"/>
    <xf numFmtId="0" fontId="0" fillId="0" borderId="1" xfId="0" applyBorder="1"/>
    <xf numFmtId="164" fontId="3" fillId="0" borderId="2" xfId="1" applyFont="1" applyFill="1" applyBorder="1" applyAlignment="1" applyProtection="1"/>
    <xf numFmtId="164" fontId="3" fillId="0" borderId="3" xfId="1" applyFont="1" applyFill="1" applyBorder="1" applyAlignment="1" applyProtection="1"/>
    <xf numFmtId="164" fontId="3" fillId="0" borderId="4" xfId="1" applyFont="1" applyFill="1" applyBorder="1" applyAlignment="1" applyProtection="1"/>
    <xf numFmtId="0" fontId="4" fillId="0" borderId="2" xfId="0" applyFont="1" applyBorder="1" applyAlignment="1"/>
    <xf numFmtId="0" fontId="0" fillId="0" borderId="4" xfId="0" applyBorder="1" applyAlignment="1"/>
    <xf numFmtId="0" fontId="3" fillId="0" borderId="3" xfId="0" applyFont="1" applyBorder="1" applyAlignment="1"/>
    <xf numFmtId="0" fontId="3" fillId="0" borderId="2" xfId="0" applyFont="1" applyBorder="1" applyAlignment="1">
      <alignment horizontal="center" vertical="center"/>
    </xf>
    <xf numFmtId="0" fontId="3" fillId="0" borderId="4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32" xfId="0" applyFont="1" applyBorder="1"/>
    <xf numFmtId="0" fontId="7" fillId="0" borderId="34" xfId="0" applyFont="1" applyBorder="1"/>
    <xf numFmtId="0" fontId="7" fillId="0" borderId="32" xfId="0" applyFont="1" applyFill="1" applyBorder="1"/>
    <xf numFmtId="0" fontId="0" fillId="0" borderId="0" xfId="0" applyBorder="1"/>
    <xf numFmtId="0" fontId="0" fillId="0" borderId="36" xfId="0" applyBorder="1"/>
    <xf numFmtId="0" fontId="6" fillId="0" borderId="36" xfId="0" applyFont="1" applyFill="1" applyBorder="1"/>
    <xf numFmtId="0" fontId="6" fillId="0" borderId="39" xfId="0" applyFont="1" applyFill="1" applyBorder="1"/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14" fontId="8" fillId="0" borderId="27" xfId="0" applyNumberFormat="1" applyFont="1" applyBorder="1" applyAlignment="1">
      <alignment horizontal="center"/>
    </xf>
    <xf numFmtId="14" fontId="8" fillId="0" borderId="33" xfId="0" applyNumberFormat="1" applyFont="1" applyBorder="1" applyAlignment="1">
      <alignment horizontal="center"/>
    </xf>
    <xf numFmtId="14" fontId="8" fillId="0" borderId="26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6" xfId="0" applyBorder="1" applyAlignment="1">
      <alignment horizontal="center"/>
    </xf>
    <xf numFmtId="14" fontId="8" fillId="0" borderId="32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14" fontId="8" fillId="0" borderId="34" xfId="0" applyNumberFormat="1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0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2" xfId="0" applyFont="1" applyBorder="1" applyAlignment="1"/>
    <xf numFmtId="0" fontId="3" fillId="0" borderId="4" xfId="0" applyFont="1" applyBorder="1" applyAlignment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</cellXfs>
  <cellStyles count="2">
    <cellStyle name="Euro" xfId="1"/>
    <cellStyle name="Standard" xfId="0" builtinId="0"/>
  </cellStyles>
  <dxfs count="5"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16"/>
      </font>
      <fill>
        <patternFill patternType="solid">
          <fgColor indexed="43"/>
          <bgColor indexed="47"/>
        </patternFill>
      </fill>
    </dxf>
    <dxf>
      <font>
        <b val="0"/>
        <condense val="0"/>
        <extend val="0"/>
        <color indexed="19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"/>
  <sheetViews>
    <sheetView tabSelected="1" workbookViewId="0">
      <selection activeCell="P15" sqref="P15"/>
    </sheetView>
  </sheetViews>
  <sheetFormatPr baseColWidth="10" defaultRowHeight="15"/>
  <cols>
    <col min="1" max="1" width="5.140625" customWidth="1"/>
    <col min="4" max="29" width="3.7109375" customWidth="1"/>
    <col min="30" max="30" width="7.140625" customWidth="1"/>
    <col min="31" max="31" width="5.42578125" customWidth="1"/>
  </cols>
  <sheetData>
    <row r="1" spans="1:31" ht="15.75">
      <c r="I1" s="93" t="s">
        <v>0</v>
      </c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</row>
    <row r="2" spans="1:31" ht="15.75" thickBot="1"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1">
      <c r="A3" s="2" t="s">
        <v>1</v>
      </c>
      <c r="B3" s="3" t="s">
        <v>2</v>
      </c>
      <c r="C3" s="4" t="s">
        <v>3</v>
      </c>
      <c r="D3" s="94" t="s">
        <v>4</v>
      </c>
      <c r="E3" s="95"/>
      <c r="F3" s="96" t="s">
        <v>5</v>
      </c>
      <c r="G3" s="97"/>
      <c r="H3" s="94" t="s">
        <v>6</v>
      </c>
      <c r="I3" s="95"/>
      <c r="J3" s="96" t="s">
        <v>7</v>
      </c>
      <c r="K3" s="97"/>
      <c r="L3" s="94" t="s">
        <v>8</v>
      </c>
      <c r="M3" s="95"/>
      <c r="N3" s="96" t="s">
        <v>9</v>
      </c>
      <c r="O3" s="97"/>
      <c r="P3" s="94" t="s">
        <v>10</v>
      </c>
      <c r="Q3" s="95"/>
      <c r="R3" s="96" t="s">
        <v>11</v>
      </c>
      <c r="S3" s="97"/>
      <c r="T3" s="94" t="s">
        <v>12</v>
      </c>
      <c r="U3" s="95"/>
      <c r="V3" s="96" t="s">
        <v>13</v>
      </c>
      <c r="W3" s="97"/>
      <c r="X3" s="94" t="s">
        <v>14</v>
      </c>
      <c r="Y3" s="95"/>
      <c r="Z3" s="5" t="s">
        <v>15</v>
      </c>
      <c r="AA3" s="6"/>
      <c r="AB3" s="7" t="s">
        <v>16</v>
      </c>
      <c r="AC3" s="7"/>
      <c r="AD3" s="8" t="s">
        <v>17</v>
      </c>
      <c r="AE3" s="9" t="s">
        <v>18</v>
      </c>
    </row>
    <row r="4" spans="1:31" ht="15.75" thickBot="1">
      <c r="A4" s="10"/>
      <c r="B4" s="11"/>
      <c r="C4" s="12"/>
      <c r="D4" s="13" t="s">
        <v>19</v>
      </c>
      <c r="E4" s="14" t="s">
        <v>20</v>
      </c>
      <c r="F4" s="15" t="s">
        <v>19</v>
      </c>
      <c r="G4" s="16" t="s">
        <v>20</v>
      </c>
      <c r="H4" s="13" t="s">
        <v>19</v>
      </c>
      <c r="I4" s="14" t="s">
        <v>20</v>
      </c>
      <c r="J4" s="15" t="s">
        <v>19</v>
      </c>
      <c r="K4" s="16" t="s">
        <v>20</v>
      </c>
      <c r="L4" s="13" t="s">
        <v>19</v>
      </c>
      <c r="M4" s="14" t="s">
        <v>20</v>
      </c>
      <c r="N4" s="15" t="s">
        <v>19</v>
      </c>
      <c r="O4" s="16" t="s">
        <v>20</v>
      </c>
      <c r="P4" s="13" t="s">
        <v>19</v>
      </c>
      <c r="Q4" s="14" t="s">
        <v>20</v>
      </c>
      <c r="R4" s="15" t="s">
        <v>19</v>
      </c>
      <c r="S4" s="16" t="s">
        <v>20</v>
      </c>
      <c r="T4" s="13" t="s">
        <v>19</v>
      </c>
      <c r="U4" s="14" t="s">
        <v>20</v>
      </c>
      <c r="V4" s="15" t="s">
        <v>19</v>
      </c>
      <c r="W4" s="16" t="s">
        <v>20</v>
      </c>
      <c r="X4" s="13" t="s">
        <v>19</v>
      </c>
      <c r="Y4" s="14" t="s">
        <v>20</v>
      </c>
      <c r="Z4" s="15" t="s">
        <v>19</v>
      </c>
      <c r="AA4" s="16" t="s">
        <v>20</v>
      </c>
      <c r="AB4" s="17" t="s">
        <v>21</v>
      </c>
      <c r="AC4" s="18" t="s">
        <v>22</v>
      </c>
      <c r="AD4" s="19" t="s">
        <v>23</v>
      </c>
      <c r="AE4" s="20"/>
    </row>
    <row r="5" spans="1:31">
      <c r="A5" s="21">
        <v>681</v>
      </c>
      <c r="B5" s="22" t="s">
        <v>28</v>
      </c>
      <c r="C5" s="23" t="s">
        <v>29</v>
      </c>
      <c r="D5" s="68">
        <v>45</v>
      </c>
      <c r="E5" s="69">
        <v>47</v>
      </c>
      <c r="F5" s="70">
        <v>45</v>
      </c>
      <c r="G5" s="71">
        <v>41</v>
      </c>
      <c r="H5" s="68">
        <v>50</v>
      </c>
      <c r="I5" s="69">
        <v>50</v>
      </c>
      <c r="J5" s="70">
        <v>47</v>
      </c>
      <c r="K5" s="71">
        <v>50</v>
      </c>
      <c r="L5" s="68">
        <v>50</v>
      </c>
      <c r="M5" s="69">
        <v>50</v>
      </c>
      <c r="N5" s="70">
        <v>50</v>
      </c>
      <c r="O5" s="71">
        <v>50</v>
      </c>
      <c r="P5" s="68">
        <v>47</v>
      </c>
      <c r="Q5" s="69">
        <v>47</v>
      </c>
      <c r="R5" s="70"/>
      <c r="S5" s="71"/>
      <c r="T5" s="68"/>
      <c r="U5" s="69"/>
      <c r="V5" s="70"/>
      <c r="W5" s="71"/>
      <c r="X5" s="68"/>
      <c r="Y5" s="69"/>
      <c r="Z5" s="70"/>
      <c r="AA5" s="71"/>
      <c r="AB5" s="68"/>
      <c r="AC5" s="69"/>
      <c r="AD5" s="24">
        <f>SUM(D5:AC5)</f>
        <v>669</v>
      </c>
      <c r="AE5" s="25">
        <v>1</v>
      </c>
    </row>
    <row r="6" spans="1:31">
      <c r="A6" s="26">
        <v>30</v>
      </c>
      <c r="B6" s="27" t="s">
        <v>24</v>
      </c>
      <c r="C6" s="28" t="s">
        <v>61</v>
      </c>
      <c r="D6" s="29">
        <v>47</v>
      </c>
      <c r="E6" s="30">
        <v>50</v>
      </c>
      <c r="F6" s="31">
        <v>47</v>
      </c>
      <c r="G6" s="32">
        <v>50</v>
      </c>
      <c r="H6" s="29">
        <v>47</v>
      </c>
      <c r="I6" s="30">
        <v>47</v>
      </c>
      <c r="J6" s="31">
        <v>50</v>
      </c>
      <c r="K6" s="32">
        <v>47</v>
      </c>
      <c r="L6" s="29">
        <v>43</v>
      </c>
      <c r="M6" s="30">
        <v>39</v>
      </c>
      <c r="N6" s="31">
        <v>47</v>
      </c>
      <c r="O6" s="32">
        <v>47</v>
      </c>
      <c r="P6" s="29">
        <v>50</v>
      </c>
      <c r="Q6" s="30">
        <v>50</v>
      </c>
      <c r="R6" s="31"/>
      <c r="S6" s="32"/>
      <c r="T6" s="29"/>
      <c r="U6" s="30"/>
      <c r="V6" s="31"/>
      <c r="W6" s="32"/>
      <c r="X6" s="29"/>
      <c r="Y6" s="30"/>
      <c r="Z6" s="31"/>
      <c r="AA6" s="32"/>
      <c r="AB6" s="29"/>
      <c r="AC6" s="30"/>
      <c r="AD6" s="33">
        <f>SUM(D6:AC6)</f>
        <v>661</v>
      </c>
      <c r="AE6" s="34">
        <v>2</v>
      </c>
    </row>
    <row r="7" spans="1:31">
      <c r="A7" s="26">
        <v>105</v>
      </c>
      <c r="B7" s="27" t="s">
        <v>38</v>
      </c>
      <c r="C7" s="28" t="s">
        <v>39</v>
      </c>
      <c r="D7" s="35">
        <v>43</v>
      </c>
      <c r="E7" s="36">
        <v>39</v>
      </c>
      <c r="F7" s="37">
        <v>37</v>
      </c>
      <c r="G7" s="38">
        <v>45</v>
      </c>
      <c r="H7" s="35">
        <v>45</v>
      </c>
      <c r="I7" s="36">
        <v>45</v>
      </c>
      <c r="J7" s="37">
        <v>43</v>
      </c>
      <c r="K7" s="38">
        <v>45</v>
      </c>
      <c r="L7" s="35">
        <v>47</v>
      </c>
      <c r="M7" s="36">
        <v>47</v>
      </c>
      <c r="N7" s="37">
        <v>41</v>
      </c>
      <c r="O7" s="38">
        <v>45</v>
      </c>
      <c r="P7" s="35">
        <v>35</v>
      </c>
      <c r="Q7" s="36">
        <v>39</v>
      </c>
      <c r="R7" s="37"/>
      <c r="S7" s="38"/>
      <c r="T7" s="35"/>
      <c r="U7" s="36"/>
      <c r="V7" s="37"/>
      <c r="W7" s="38"/>
      <c r="X7" s="35"/>
      <c r="Y7" s="36"/>
      <c r="Z7" s="37"/>
      <c r="AA7" s="38"/>
      <c r="AB7" s="35"/>
      <c r="AC7" s="36"/>
      <c r="AD7" s="39">
        <f>SUM(D7:AC7)</f>
        <v>596</v>
      </c>
      <c r="AE7" s="34">
        <v>3</v>
      </c>
    </row>
    <row r="8" spans="1:31">
      <c r="A8" s="26">
        <v>117</v>
      </c>
      <c r="B8" s="27" t="s">
        <v>26</v>
      </c>
      <c r="C8" s="28" t="s">
        <v>27</v>
      </c>
      <c r="D8" s="35">
        <v>41</v>
      </c>
      <c r="E8" s="36">
        <v>41</v>
      </c>
      <c r="F8" s="37">
        <v>39</v>
      </c>
      <c r="G8" s="38">
        <v>43</v>
      </c>
      <c r="H8" s="35">
        <v>41</v>
      </c>
      <c r="I8" s="36">
        <v>43</v>
      </c>
      <c r="J8" s="37">
        <v>41</v>
      </c>
      <c r="K8" s="38">
        <v>41</v>
      </c>
      <c r="L8" s="35">
        <v>41</v>
      </c>
      <c r="M8" s="36">
        <v>45</v>
      </c>
      <c r="N8" s="37">
        <v>45</v>
      </c>
      <c r="O8" s="38">
        <v>41</v>
      </c>
      <c r="P8" s="35">
        <v>43</v>
      </c>
      <c r="Q8" s="36">
        <v>45</v>
      </c>
      <c r="R8" s="37"/>
      <c r="S8" s="38"/>
      <c r="T8" s="35"/>
      <c r="U8" s="36"/>
      <c r="V8" s="37"/>
      <c r="W8" s="38"/>
      <c r="X8" s="35"/>
      <c r="Y8" s="36"/>
      <c r="Z8" s="37"/>
      <c r="AA8" s="38"/>
      <c r="AB8" s="35"/>
      <c r="AC8" s="36"/>
      <c r="AD8" s="39">
        <f>SUM(D8:AC8)</f>
        <v>590</v>
      </c>
      <c r="AE8" s="34">
        <v>4</v>
      </c>
    </row>
    <row r="9" spans="1:31" ht="15.75" thickBot="1">
      <c r="A9" s="26">
        <v>655</v>
      </c>
      <c r="B9" s="27" t="s">
        <v>30</v>
      </c>
      <c r="C9" s="28" t="s">
        <v>31</v>
      </c>
      <c r="D9" s="13">
        <v>39</v>
      </c>
      <c r="E9" s="14">
        <v>43</v>
      </c>
      <c r="F9" s="15">
        <v>41</v>
      </c>
      <c r="G9" s="16">
        <v>30</v>
      </c>
      <c r="H9" s="13">
        <v>43</v>
      </c>
      <c r="I9" s="14">
        <v>39</v>
      </c>
      <c r="J9" s="15">
        <v>33</v>
      </c>
      <c r="K9" s="16">
        <v>39</v>
      </c>
      <c r="L9" s="13">
        <v>37</v>
      </c>
      <c r="M9" s="14">
        <v>37</v>
      </c>
      <c r="N9" s="15">
        <v>33</v>
      </c>
      <c r="O9" s="16">
        <v>37</v>
      </c>
      <c r="P9" s="13">
        <v>39</v>
      </c>
      <c r="Q9" s="14">
        <v>37</v>
      </c>
      <c r="R9" s="15"/>
      <c r="S9" s="16"/>
      <c r="T9" s="13"/>
      <c r="U9" s="14"/>
      <c r="V9" s="15"/>
      <c r="W9" s="16"/>
      <c r="X9" s="13"/>
      <c r="Y9" s="14"/>
      <c r="Z9" s="15"/>
      <c r="AA9" s="16"/>
      <c r="AB9" s="13"/>
      <c r="AC9" s="14"/>
      <c r="AD9" s="19">
        <f>SUM(D9:AC9)</f>
        <v>527</v>
      </c>
      <c r="AE9" s="20">
        <v>5</v>
      </c>
    </row>
    <row r="10" spans="1:31">
      <c r="A10" s="26">
        <v>868</v>
      </c>
      <c r="B10" s="27" t="s">
        <v>62</v>
      </c>
      <c r="C10" s="65" t="s">
        <v>63</v>
      </c>
      <c r="D10" s="98"/>
      <c r="E10" s="99"/>
      <c r="F10" s="100">
        <v>43</v>
      </c>
      <c r="G10" s="101">
        <v>47</v>
      </c>
      <c r="H10" s="102">
        <v>39</v>
      </c>
      <c r="I10" s="103">
        <v>41</v>
      </c>
      <c r="J10" s="100">
        <v>45</v>
      </c>
      <c r="K10" s="101">
        <v>43</v>
      </c>
      <c r="L10" s="102">
        <v>39</v>
      </c>
      <c r="M10" s="103">
        <v>43</v>
      </c>
      <c r="N10" s="100">
        <v>43</v>
      </c>
      <c r="O10" s="101">
        <v>43</v>
      </c>
      <c r="P10" s="102">
        <v>45</v>
      </c>
      <c r="Q10" s="103">
        <v>43</v>
      </c>
      <c r="R10" s="100"/>
      <c r="S10" s="101"/>
      <c r="T10" s="102"/>
      <c r="U10" s="103"/>
      <c r="V10" s="100"/>
      <c r="W10" s="101"/>
      <c r="X10" s="102"/>
      <c r="Y10" s="103"/>
      <c r="Z10" s="100"/>
      <c r="AA10" s="101"/>
      <c r="AB10" s="102"/>
      <c r="AC10" s="103"/>
      <c r="AD10" s="24">
        <f>SUM(D10:AC10)</f>
        <v>514</v>
      </c>
      <c r="AE10" s="25">
        <v>6</v>
      </c>
    </row>
    <row r="11" spans="1:31">
      <c r="A11" s="26">
        <v>616</v>
      </c>
      <c r="B11" s="27" t="s">
        <v>32</v>
      </c>
      <c r="C11" s="65" t="s">
        <v>33</v>
      </c>
      <c r="D11" s="47">
        <v>35</v>
      </c>
      <c r="E11" s="48">
        <v>33</v>
      </c>
      <c r="F11" s="47">
        <v>30</v>
      </c>
      <c r="G11" s="48">
        <v>39</v>
      </c>
      <c r="H11" s="45">
        <v>37</v>
      </c>
      <c r="I11" s="46">
        <v>37</v>
      </c>
      <c r="J11" s="47">
        <v>37</v>
      </c>
      <c r="K11" s="48">
        <v>37</v>
      </c>
      <c r="L11" s="45">
        <v>33</v>
      </c>
      <c r="M11" s="46">
        <v>35</v>
      </c>
      <c r="N11" s="47">
        <v>39</v>
      </c>
      <c r="O11" s="48">
        <v>39</v>
      </c>
      <c r="P11" s="45"/>
      <c r="Q11" s="46"/>
      <c r="R11" s="47"/>
      <c r="S11" s="48"/>
      <c r="T11" s="45"/>
      <c r="U11" s="46"/>
      <c r="V11" s="47"/>
      <c r="W11" s="48"/>
      <c r="X11" s="45"/>
      <c r="Y11" s="46"/>
      <c r="Z11" s="47"/>
      <c r="AA11" s="48"/>
      <c r="AB11" s="45"/>
      <c r="AC11" s="46"/>
      <c r="AD11" s="39">
        <f>SUM(D11:AC11)</f>
        <v>431</v>
      </c>
      <c r="AE11" s="34">
        <v>7</v>
      </c>
    </row>
    <row r="12" spans="1:31">
      <c r="A12" s="26">
        <v>123</v>
      </c>
      <c r="B12" s="27" t="s">
        <v>36</v>
      </c>
      <c r="C12" s="65" t="s">
        <v>37</v>
      </c>
      <c r="D12" s="52">
        <v>30</v>
      </c>
      <c r="E12" s="53">
        <v>30</v>
      </c>
      <c r="F12" s="52">
        <v>29</v>
      </c>
      <c r="G12" s="53">
        <v>31</v>
      </c>
      <c r="H12" s="50"/>
      <c r="I12" s="51"/>
      <c r="J12" s="52">
        <v>30</v>
      </c>
      <c r="K12" s="53">
        <v>30</v>
      </c>
      <c r="L12" s="50">
        <v>29</v>
      </c>
      <c r="M12" s="51">
        <v>29</v>
      </c>
      <c r="N12" s="52">
        <v>29</v>
      </c>
      <c r="O12" s="53">
        <v>30</v>
      </c>
      <c r="P12" s="50">
        <v>33</v>
      </c>
      <c r="Q12" s="51">
        <v>33</v>
      </c>
      <c r="R12" s="52"/>
      <c r="S12" s="53"/>
      <c r="T12" s="50"/>
      <c r="U12" s="51"/>
      <c r="V12" s="52"/>
      <c r="W12" s="53"/>
      <c r="X12" s="50"/>
      <c r="Y12" s="51"/>
      <c r="Z12" s="52"/>
      <c r="AA12" s="53"/>
      <c r="AB12" s="50"/>
      <c r="AC12" s="51"/>
      <c r="AD12" s="33">
        <f>SUM(D12:AC12)</f>
        <v>363</v>
      </c>
      <c r="AE12" s="34">
        <v>8</v>
      </c>
    </row>
    <row r="13" spans="1:31">
      <c r="A13" s="26">
        <v>622</v>
      </c>
      <c r="B13" s="27" t="s">
        <v>34</v>
      </c>
      <c r="C13" s="65" t="s">
        <v>35</v>
      </c>
      <c r="D13" s="31">
        <v>37</v>
      </c>
      <c r="E13" s="32">
        <v>37</v>
      </c>
      <c r="F13" s="31">
        <v>35</v>
      </c>
      <c r="G13" s="32">
        <v>33</v>
      </c>
      <c r="H13" s="29"/>
      <c r="I13" s="30"/>
      <c r="J13" s="31">
        <v>39</v>
      </c>
      <c r="K13" s="32">
        <v>35</v>
      </c>
      <c r="L13" s="29"/>
      <c r="M13" s="30"/>
      <c r="N13" s="31">
        <v>35</v>
      </c>
      <c r="O13" s="32">
        <v>35</v>
      </c>
      <c r="P13" s="29">
        <v>37</v>
      </c>
      <c r="Q13" s="30">
        <v>35</v>
      </c>
      <c r="R13" s="31"/>
      <c r="S13" s="32"/>
      <c r="T13" s="29"/>
      <c r="U13" s="30"/>
      <c r="V13" s="31"/>
      <c r="W13" s="32"/>
      <c r="X13" s="29"/>
      <c r="Y13" s="30"/>
      <c r="Z13" s="31"/>
      <c r="AA13" s="32"/>
      <c r="AB13" s="29"/>
      <c r="AC13" s="30"/>
      <c r="AD13" s="33">
        <f>SUM(D13:AC13)</f>
        <v>358</v>
      </c>
      <c r="AE13" s="34">
        <v>9</v>
      </c>
    </row>
    <row r="14" spans="1:31">
      <c r="A14" s="26">
        <v>57</v>
      </c>
      <c r="B14" s="27" t="s">
        <v>24</v>
      </c>
      <c r="C14" s="65" t="s">
        <v>25</v>
      </c>
      <c r="D14" s="31">
        <v>50</v>
      </c>
      <c r="E14" s="32">
        <v>45</v>
      </c>
      <c r="F14" s="31">
        <v>50</v>
      </c>
      <c r="G14" s="32">
        <v>37</v>
      </c>
      <c r="H14" s="29"/>
      <c r="I14" s="30"/>
      <c r="J14" s="31"/>
      <c r="K14" s="32"/>
      <c r="L14" s="29">
        <v>45</v>
      </c>
      <c r="M14" s="30">
        <v>41</v>
      </c>
      <c r="N14" s="31"/>
      <c r="O14" s="32"/>
      <c r="P14" s="29">
        <v>41</v>
      </c>
      <c r="Q14" s="30">
        <v>41</v>
      </c>
      <c r="R14" s="31"/>
      <c r="S14" s="32"/>
      <c r="T14" s="29"/>
      <c r="U14" s="30"/>
      <c r="V14" s="31"/>
      <c r="W14" s="32"/>
      <c r="X14" s="29"/>
      <c r="Y14" s="30"/>
      <c r="Z14" s="31"/>
      <c r="AA14" s="32"/>
      <c r="AB14" s="29"/>
      <c r="AC14" s="30"/>
      <c r="AD14" s="33">
        <f>SUM(D14:AC14)</f>
        <v>350</v>
      </c>
      <c r="AE14" s="49">
        <v>10</v>
      </c>
    </row>
    <row r="15" spans="1:31">
      <c r="A15" s="26">
        <v>383</v>
      </c>
      <c r="B15" s="27" t="s">
        <v>24</v>
      </c>
      <c r="C15" s="65" t="s">
        <v>40</v>
      </c>
      <c r="D15" s="47">
        <v>33</v>
      </c>
      <c r="E15" s="48">
        <v>35</v>
      </c>
      <c r="F15" s="47">
        <v>31</v>
      </c>
      <c r="G15" s="48">
        <v>35</v>
      </c>
      <c r="H15" s="45">
        <v>35</v>
      </c>
      <c r="I15" s="46">
        <v>35</v>
      </c>
      <c r="J15" s="47">
        <v>35</v>
      </c>
      <c r="K15" s="48">
        <v>33</v>
      </c>
      <c r="L15" s="45"/>
      <c r="M15" s="46"/>
      <c r="N15" s="47">
        <v>37</v>
      </c>
      <c r="O15" s="48">
        <v>31</v>
      </c>
      <c r="P15" s="45"/>
      <c r="Q15" s="46"/>
      <c r="R15" s="47"/>
      <c r="S15" s="48"/>
      <c r="T15" s="45"/>
      <c r="U15" s="46"/>
      <c r="V15" s="47"/>
      <c r="W15" s="48"/>
      <c r="X15" s="45"/>
      <c r="Y15" s="46"/>
      <c r="Z15" s="47"/>
      <c r="AA15" s="48"/>
      <c r="AB15" s="45"/>
      <c r="AC15" s="46"/>
      <c r="AD15" s="39">
        <f>SUM(D15:AC15)</f>
        <v>340</v>
      </c>
      <c r="AE15" s="34">
        <v>11</v>
      </c>
    </row>
    <row r="16" spans="1:31">
      <c r="A16" s="26">
        <v>667</v>
      </c>
      <c r="B16" s="27" t="s">
        <v>41</v>
      </c>
      <c r="C16" s="65" t="s">
        <v>45</v>
      </c>
      <c r="D16" s="52">
        <v>31</v>
      </c>
      <c r="E16" s="53">
        <v>31</v>
      </c>
      <c r="F16" s="52"/>
      <c r="G16" s="53"/>
      <c r="H16" s="50">
        <v>33</v>
      </c>
      <c r="I16" s="51">
        <v>33</v>
      </c>
      <c r="J16" s="52">
        <v>31</v>
      </c>
      <c r="K16" s="53">
        <v>31</v>
      </c>
      <c r="L16" s="50">
        <v>30</v>
      </c>
      <c r="M16" s="51">
        <v>30</v>
      </c>
      <c r="N16" s="52">
        <v>30</v>
      </c>
      <c r="O16" s="53">
        <v>29</v>
      </c>
      <c r="P16" s="50"/>
      <c r="Q16" s="51"/>
      <c r="R16" s="52"/>
      <c r="S16" s="53"/>
      <c r="T16" s="50"/>
      <c r="U16" s="51"/>
      <c r="V16" s="52"/>
      <c r="W16" s="53"/>
      <c r="X16" s="50"/>
      <c r="Y16" s="51"/>
      <c r="Z16" s="52"/>
      <c r="AA16" s="53"/>
      <c r="AB16" s="50"/>
      <c r="AC16" s="51"/>
      <c r="AD16" s="33">
        <f>SUM(D16:AC16)</f>
        <v>309</v>
      </c>
      <c r="AE16" s="34">
        <v>12</v>
      </c>
    </row>
    <row r="17" spans="1:31">
      <c r="A17" s="26">
        <v>626</v>
      </c>
      <c r="B17" s="27" t="s">
        <v>43</v>
      </c>
      <c r="C17" s="65" t="s">
        <v>44</v>
      </c>
      <c r="D17" s="31"/>
      <c r="E17" s="32"/>
      <c r="F17" s="31"/>
      <c r="G17" s="32"/>
      <c r="H17" s="29"/>
      <c r="I17" s="30"/>
      <c r="J17" s="31"/>
      <c r="K17" s="32"/>
      <c r="L17" s="29">
        <v>35</v>
      </c>
      <c r="M17" s="30">
        <v>33</v>
      </c>
      <c r="N17" s="31">
        <v>31</v>
      </c>
      <c r="O17" s="32">
        <v>33</v>
      </c>
      <c r="P17" s="29"/>
      <c r="Q17" s="30"/>
      <c r="R17" s="31"/>
      <c r="S17" s="32"/>
      <c r="T17" s="29"/>
      <c r="U17" s="30"/>
      <c r="V17" s="31"/>
      <c r="W17" s="32"/>
      <c r="X17" s="29"/>
      <c r="Y17" s="30"/>
      <c r="Z17" s="31"/>
      <c r="AA17" s="32"/>
      <c r="AB17" s="29"/>
      <c r="AC17" s="30"/>
      <c r="AD17" s="33">
        <f>SUM(D17:AC17)</f>
        <v>132</v>
      </c>
      <c r="AE17" s="49">
        <v>13</v>
      </c>
    </row>
    <row r="18" spans="1:31">
      <c r="A18" s="26">
        <v>359</v>
      </c>
      <c r="B18" s="27" t="s">
        <v>65</v>
      </c>
      <c r="C18" s="65" t="s">
        <v>66</v>
      </c>
      <c r="D18" s="37"/>
      <c r="E18" s="38"/>
      <c r="F18" s="37">
        <v>33</v>
      </c>
      <c r="G18" s="38"/>
      <c r="H18" s="35"/>
      <c r="I18" s="36"/>
      <c r="J18" s="37"/>
      <c r="K18" s="38"/>
      <c r="L18" s="35">
        <v>31</v>
      </c>
      <c r="M18" s="36">
        <v>31</v>
      </c>
      <c r="N18" s="37"/>
      <c r="O18" s="38"/>
      <c r="P18" s="35"/>
      <c r="Q18" s="36"/>
      <c r="R18" s="37"/>
      <c r="S18" s="38"/>
      <c r="T18" s="35"/>
      <c r="U18" s="36"/>
      <c r="V18" s="37"/>
      <c r="W18" s="38"/>
      <c r="X18" s="35"/>
      <c r="Y18" s="36"/>
      <c r="Z18" s="37"/>
      <c r="AA18" s="38"/>
      <c r="AB18" s="35"/>
      <c r="AC18" s="36"/>
      <c r="AD18" s="39">
        <f>SUM(D18:AC18)</f>
        <v>95</v>
      </c>
      <c r="AE18" s="49">
        <v>14</v>
      </c>
    </row>
    <row r="19" spans="1:31">
      <c r="A19" s="26">
        <v>641</v>
      </c>
      <c r="B19" s="27" t="s">
        <v>41</v>
      </c>
      <c r="C19" s="65" t="s">
        <v>42</v>
      </c>
      <c r="D19" s="37"/>
      <c r="E19" s="38"/>
      <c r="F19" s="37"/>
      <c r="G19" s="38"/>
      <c r="H19" s="35"/>
      <c r="I19" s="36"/>
      <c r="J19" s="37"/>
      <c r="K19" s="38"/>
      <c r="L19" s="35"/>
      <c r="M19" s="36"/>
      <c r="N19" s="37"/>
      <c r="O19" s="38"/>
      <c r="P19" s="35"/>
      <c r="Q19" s="36"/>
      <c r="R19" s="37"/>
      <c r="S19" s="38"/>
      <c r="T19" s="35"/>
      <c r="U19" s="36"/>
      <c r="V19" s="37"/>
      <c r="W19" s="38"/>
      <c r="X19" s="35"/>
      <c r="Y19" s="36"/>
      <c r="Z19" s="37"/>
      <c r="AA19" s="38"/>
      <c r="AB19" s="35"/>
      <c r="AC19" s="36"/>
      <c r="AD19" s="39">
        <f>SUM(D19:AC19)</f>
        <v>0</v>
      </c>
      <c r="AE19" s="49">
        <v>15</v>
      </c>
    </row>
    <row r="20" spans="1:31">
      <c r="A20" s="64">
        <v>666</v>
      </c>
      <c r="B20" s="64" t="s">
        <v>46</v>
      </c>
      <c r="C20" s="64" t="s">
        <v>47</v>
      </c>
      <c r="D20" s="47"/>
      <c r="E20" s="48"/>
      <c r="F20" s="47"/>
      <c r="G20" s="48"/>
      <c r="H20" s="45"/>
      <c r="I20" s="46"/>
      <c r="J20" s="47"/>
      <c r="K20" s="48"/>
      <c r="L20" s="45"/>
      <c r="M20" s="46"/>
      <c r="N20" s="47"/>
      <c r="O20" s="48"/>
      <c r="P20" s="45"/>
      <c r="Q20" s="46"/>
      <c r="R20" s="47"/>
      <c r="S20" s="48"/>
      <c r="T20" s="45"/>
      <c r="U20" s="46"/>
      <c r="V20" s="47"/>
      <c r="W20" s="48"/>
      <c r="X20" s="45"/>
      <c r="Y20" s="46"/>
      <c r="Z20" s="47"/>
      <c r="AA20" s="48"/>
      <c r="AB20" s="45"/>
      <c r="AC20" s="46"/>
      <c r="AD20" s="39">
        <f>SUM(D20:AC20)</f>
        <v>0</v>
      </c>
      <c r="AE20" s="49">
        <v>16</v>
      </c>
    </row>
    <row r="21" spans="1:31">
      <c r="A21" s="26"/>
      <c r="B21" s="27"/>
      <c r="C21" s="65"/>
      <c r="D21" s="37"/>
      <c r="E21" s="38"/>
      <c r="F21" s="37"/>
      <c r="G21" s="38"/>
      <c r="H21" s="35"/>
      <c r="I21" s="36"/>
      <c r="J21" s="37"/>
      <c r="K21" s="38"/>
      <c r="L21" s="35"/>
      <c r="M21" s="36"/>
      <c r="N21" s="37"/>
      <c r="O21" s="38"/>
      <c r="P21" s="35"/>
      <c r="Q21" s="36"/>
      <c r="R21" s="37"/>
      <c r="S21" s="38"/>
      <c r="T21" s="35"/>
      <c r="U21" s="36"/>
      <c r="V21" s="37"/>
      <c r="W21" s="38"/>
      <c r="X21" s="35"/>
      <c r="Y21" s="36"/>
      <c r="Z21" s="37"/>
      <c r="AA21" s="38"/>
      <c r="AB21" s="35"/>
      <c r="AC21" s="36"/>
      <c r="AD21" s="39">
        <f t="shared" ref="AD21:AD26" si="0">SUM(D21:AC21)</f>
        <v>0</v>
      </c>
      <c r="AE21" s="49">
        <v>17</v>
      </c>
    </row>
    <row r="22" spans="1:31">
      <c r="A22" s="54"/>
      <c r="B22" s="55"/>
      <c r="C22" s="66"/>
      <c r="D22" s="37"/>
      <c r="E22" s="38"/>
      <c r="F22" s="37"/>
      <c r="G22" s="38"/>
      <c r="H22" s="35"/>
      <c r="I22" s="36"/>
      <c r="J22" s="37"/>
      <c r="K22" s="38"/>
      <c r="L22" s="35"/>
      <c r="M22" s="36"/>
      <c r="N22" s="37"/>
      <c r="O22" s="38"/>
      <c r="P22" s="35"/>
      <c r="Q22" s="36"/>
      <c r="R22" s="37"/>
      <c r="S22" s="38"/>
      <c r="T22" s="35"/>
      <c r="U22" s="36"/>
      <c r="V22" s="37"/>
      <c r="W22" s="38"/>
      <c r="X22" s="35"/>
      <c r="Y22" s="36"/>
      <c r="Z22" s="37"/>
      <c r="AA22" s="38"/>
      <c r="AB22" s="35"/>
      <c r="AC22" s="36"/>
      <c r="AD22" s="39">
        <f t="shared" si="0"/>
        <v>0</v>
      </c>
      <c r="AE22" s="49">
        <v>18</v>
      </c>
    </row>
    <row r="23" spans="1:31">
      <c r="A23" s="26"/>
      <c r="B23" s="27"/>
      <c r="C23" s="65"/>
      <c r="D23" s="37"/>
      <c r="E23" s="38"/>
      <c r="F23" s="37"/>
      <c r="G23" s="38"/>
      <c r="H23" s="35"/>
      <c r="I23" s="36"/>
      <c r="J23" s="37"/>
      <c r="K23" s="38"/>
      <c r="L23" s="35"/>
      <c r="M23" s="36"/>
      <c r="N23" s="37"/>
      <c r="O23" s="38"/>
      <c r="P23" s="35"/>
      <c r="Q23" s="36"/>
      <c r="R23" s="37"/>
      <c r="S23" s="38"/>
      <c r="T23" s="35"/>
      <c r="U23" s="36"/>
      <c r="V23" s="37"/>
      <c r="W23" s="38"/>
      <c r="X23" s="35"/>
      <c r="Y23" s="36"/>
      <c r="Z23" s="37"/>
      <c r="AA23" s="38"/>
      <c r="AB23" s="35"/>
      <c r="AC23" s="36"/>
      <c r="AD23" s="39">
        <f t="shared" si="0"/>
        <v>0</v>
      </c>
      <c r="AE23" s="49">
        <v>19</v>
      </c>
    </row>
    <row r="24" spans="1:31">
      <c r="A24" s="54"/>
      <c r="B24" s="55"/>
      <c r="C24" s="66"/>
      <c r="D24" s="37"/>
      <c r="E24" s="38"/>
      <c r="F24" s="37"/>
      <c r="G24" s="38"/>
      <c r="H24" s="35"/>
      <c r="I24" s="36"/>
      <c r="J24" s="37"/>
      <c r="K24" s="38"/>
      <c r="L24" s="35"/>
      <c r="M24" s="36"/>
      <c r="N24" s="37"/>
      <c r="O24" s="38"/>
      <c r="P24" s="35"/>
      <c r="Q24" s="36"/>
      <c r="R24" s="37"/>
      <c r="S24" s="38"/>
      <c r="T24" s="35"/>
      <c r="U24" s="36"/>
      <c r="V24" s="37"/>
      <c r="W24" s="38"/>
      <c r="X24" s="35"/>
      <c r="Y24" s="36"/>
      <c r="Z24" s="37"/>
      <c r="AA24" s="38"/>
      <c r="AB24" s="35"/>
      <c r="AC24" s="36"/>
      <c r="AD24" s="39">
        <f t="shared" si="0"/>
        <v>0</v>
      </c>
      <c r="AE24" s="49">
        <v>20</v>
      </c>
    </row>
    <row r="25" spans="1:31">
      <c r="A25" s="56"/>
      <c r="B25" s="57"/>
      <c r="C25" s="66"/>
      <c r="D25" s="52"/>
      <c r="E25" s="53"/>
      <c r="F25" s="52"/>
      <c r="G25" s="53"/>
      <c r="H25" s="50"/>
      <c r="I25" s="51"/>
      <c r="J25" s="52"/>
      <c r="K25" s="53"/>
      <c r="L25" s="50"/>
      <c r="M25" s="51"/>
      <c r="N25" s="52"/>
      <c r="O25" s="53"/>
      <c r="P25" s="50"/>
      <c r="Q25" s="51"/>
      <c r="R25" s="52"/>
      <c r="S25" s="53"/>
      <c r="T25" s="50"/>
      <c r="U25" s="51"/>
      <c r="V25" s="52"/>
      <c r="W25" s="53"/>
      <c r="X25" s="50"/>
      <c r="Y25" s="51"/>
      <c r="Z25" s="52"/>
      <c r="AA25" s="53"/>
      <c r="AB25" s="50"/>
      <c r="AC25" s="51"/>
      <c r="AD25" s="33">
        <f t="shared" si="0"/>
        <v>0</v>
      </c>
      <c r="AE25" s="49">
        <v>21</v>
      </c>
    </row>
    <row r="26" spans="1:31" ht="15.75" thickBot="1">
      <c r="A26" s="58"/>
      <c r="B26" s="59"/>
      <c r="C26" s="67"/>
      <c r="D26" s="42"/>
      <c r="E26" s="43"/>
      <c r="F26" s="42"/>
      <c r="G26" s="43"/>
      <c r="H26" s="40"/>
      <c r="I26" s="41"/>
      <c r="J26" s="42"/>
      <c r="K26" s="43"/>
      <c r="L26" s="40"/>
      <c r="M26" s="41"/>
      <c r="N26" s="42"/>
      <c r="O26" s="43"/>
      <c r="P26" s="40"/>
      <c r="Q26" s="41"/>
      <c r="R26" s="42"/>
      <c r="S26" s="43"/>
      <c r="T26" s="40"/>
      <c r="U26" s="41"/>
      <c r="V26" s="42"/>
      <c r="W26" s="43"/>
      <c r="X26" s="40"/>
      <c r="Y26" s="41"/>
      <c r="Z26" s="42"/>
      <c r="AA26" s="43"/>
      <c r="AB26" s="40"/>
      <c r="AC26" s="43"/>
      <c r="AD26" s="44">
        <f t="shared" si="0"/>
        <v>0</v>
      </c>
      <c r="AE26" s="60">
        <v>22</v>
      </c>
    </row>
    <row r="28" spans="1:31">
      <c r="C28" s="61" t="s">
        <v>48</v>
      </c>
      <c r="D28" s="78">
        <v>43212</v>
      </c>
      <c r="E28" s="78"/>
      <c r="F28" s="78"/>
      <c r="G28" s="78"/>
      <c r="H28" s="87" t="s">
        <v>64</v>
      </c>
      <c r="I28" s="87"/>
      <c r="J28" s="87"/>
      <c r="K28" s="87"/>
      <c r="L28" s="87"/>
      <c r="M28" s="87"/>
      <c r="N28" s="87"/>
      <c r="O28" s="87"/>
      <c r="P28" s="87"/>
      <c r="Q28" s="87"/>
      <c r="T28" s="91" t="s">
        <v>49</v>
      </c>
      <c r="U28" s="91"/>
      <c r="V28" s="91"/>
      <c r="W28" s="91"/>
      <c r="X28" s="91"/>
      <c r="Y28" s="91"/>
      <c r="Z28" s="91"/>
      <c r="AA28" s="91"/>
      <c r="AB28" s="91"/>
      <c r="AC28" s="91"/>
      <c r="AD28" s="91"/>
    </row>
    <row r="29" spans="1:31">
      <c r="C29" s="61" t="s">
        <v>50</v>
      </c>
      <c r="D29" s="78">
        <v>43232</v>
      </c>
      <c r="E29" s="78"/>
      <c r="F29" s="78"/>
      <c r="G29" s="78"/>
      <c r="H29" s="87" t="s">
        <v>67</v>
      </c>
      <c r="I29" s="87"/>
      <c r="J29" s="87"/>
      <c r="K29" s="87"/>
      <c r="L29" s="87"/>
      <c r="M29" s="87"/>
      <c r="N29" s="87"/>
      <c r="O29" s="87"/>
      <c r="P29" s="87"/>
      <c r="Q29" s="87"/>
    </row>
    <row r="30" spans="1:31">
      <c r="C30" s="61" t="s">
        <v>51</v>
      </c>
      <c r="D30" s="78">
        <v>43253</v>
      </c>
      <c r="E30" s="78"/>
      <c r="F30" s="78"/>
      <c r="G30" s="78"/>
      <c r="H30" s="87" t="s">
        <v>68</v>
      </c>
      <c r="I30" s="87"/>
      <c r="J30" s="87"/>
      <c r="K30" s="87"/>
      <c r="L30" s="87"/>
      <c r="M30" s="87"/>
      <c r="N30" s="87"/>
      <c r="O30" s="87"/>
      <c r="P30" s="87"/>
      <c r="Q30" s="87"/>
    </row>
    <row r="31" spans="1:31">
      <c r="C31" s="61" t="s">
        <v>52</v>
      </c>
      <c r="D31" s="78">
        <v>43274</v>
      </c>
      <c r="E31" s="78"/>
      <c r="F31" s="78"/>
      <c r="G31" s="78"/>
      <c r="H31" s="92" t="s">
        <v>69</v>
      </c>
      <c r="I31" s="92"/>
      <c r="J31" s="92"/>
      <c r="K31" s="92"/>
      <c r="L31" s="92"/>
      <c r="M31" s="92"/>
      <c r="N31" s="92"/>
      <c r="O31" s="92"/>
      <c r="P31" s="92"/>
      <c r="Q31" s="92"/>
    </row>
    <row r="32" spans="1:31">
      <c r="C32" s="61" t="s">
        <v>53</v>
      </c>
      <c r="D32" s="78">
        <v>43351</v>
      </c>
      <c r="E32" s="78"/>
      <c r="F32" s="78"/>
      <c r="G32" s="78"/>
      <c r="H32" s="87" t="s">
        <v>68</v>
      </c>
      <c r="I32" s="87"/>
      <c r="J32" s="87"/>
      <c r="K32" s="87"/>
      <c r="L32" s="87"/>
      <c r="M32" s="87"/>
      <c r="N32" s="87"/>
      <c r="O32" s="87"/>
      <c r="P32" s="87"/>
      <c r="Q32" s="87"/>
    </row>
    <row r="33" spans="3:17">
      <c r="C33" s="61" t="s">
        <v>54</v>
      </c>
      <c r="D33" s="72">
        <v>43365</v>
      </c>
      <c r="E33" s="73"/>
      <c r="F33" s="73"/>
      <c r="G33" s="74"/>
      <c r="H33" s="88" t="s">
        <v>70</v>
      </c>
      <c r="I33" s="89"/>
      <c r="J33" s="89"/>
      <c r="K33" s="89"/>
      <c r="L33" s="89"/>
      <c r="M33" s="89"/>
      <c r="N33" s="89"/>
      <c r="O33" s="89"/>
      <c r="P33" s="89"/>
      <c r="Q33" s="90"/>
    </row>
    <row r="34" spans="3:17">
      <c r="C34" s="61" t="s">
        <v>55</v>
      </c>
      <c r="D34" s="72">
        <v>43379</v>
      </c>
      <c r="E34" s="73"/>
      <c r="F34" s="73"/>
      <c r="G34" s="74"/>
      <c r="H34" s="88" t="s">
        <v>71</v>
      </c>
      <c r="I34" s="89"/>
      <c r="J34" s="89"/>
      <c r="K34" s="89"/>
      <c r="L34" s="89"/>
      <c r="M34" s="89"/>
      <c r="N34" s="89"/>
      <c r="O34" s="89"/>
      <c r="P34" s="89"/>
      <c r="Q34" s="90"/>
    </row>
    <row r="35" spans="3:17">
      <c r="C35" s="61" t="s">
        <v>56</v>
      </c>
      <c r="D35" s="72"/>
      <c r="E35" s="73"/>
      <c r="F35" s="73"/>
      <c r="G35" s="74"/>
      <c r="H35" s="75"/>
      <c r="I35" s="76"/>
      <c r="J35" s="76"/>
      <c r="K35" s="76"/>
      <c r="L35" s="76"/>
      <c r="M35" s="76"/>
      <c r="N35" s="76"/>
      <c r="O35" s="76"/>
      <c r="P35" s="76"/>
      <c r="Q35" s="77"/>
    </row>
    <row r="36" spans="3:17">
      <c r="C36" s="61" t="s">
        <v>57</v>
      </c>
      <c r="D36" s="72"/>
      <c r="E36" s="73"/>
      <c r="F36" s="73"/>
      <c r="G36" s="74"/>
      <c r="H36" s="75"/>
      <c r="I36" s="76"/>
      <c r="J36" s="76"/>
      <c r="K36" s="76"/>
      <c r="L36" s="76"/>
      <c r="M36" s="76"/>
      <c r="N36" s="76"/>
      <c r="O36" s="76"/>
      <c r="P36" s="76"/>
      <c r="Q36" s="77"/>
    </row>
    <row r="37" spans="3:17">
      <c r="C37" s="61" t="s">
        <v>58</v>
      </c>
      <c r="D37" s="72"/>
      <c r="E37" s="73"/>
      <c r="F37" s="73"/>
      <c r="G37" s="74"/>
      <c r="H37" s="75"/>
      <c r="I37" s="76"/>
      <c r="J37" s="76"/>
      <c r="K37" s="76"/>
      <c r="L37" s="76"/>
      <c r="M37" s="76"/>
      <c r="N37" s="76"/>
      <c r="O37" s="76"/>
      <c r="P37" s="76"/>
      <c r="Q37" s="77"/>
    </row>
    <row r="38" spans="3:17">
      <c r="C38" s="62" t="s">
        <v>59</v>
      </c>
      <c r="D38" s="86"/>
      <c r="E38" s="86"/>
      <c r="F38" s="86"/>
      <c r="G38" s="86"/>
      <c r="H38" s="79"/>
      <c r="I38" s="79"/>
      <c r="J38" s="79"/>
      <c r="K38" s="79"/>
      <c r="L38" s="79"/>
      <c r="M38" s="79"/>
      <c r="N38" s="79"/>
      <c r="O38" s="79"/>
      <c r="P38" s="79"/>
      <c r="Q38" s="79"/>
    </row>
    <row r="39" spans="3:17">
      <c r="C39" s="61" t="s">
        <v>60</v>
      </c>
      <c r="D39" s="78"/>
      <c r="E39" s="78"/>
      <c r="F39" s="78"/>
      <c r="G39" s="78"/>
      <c r="H39" s="79"/>
      <c r="I39" s="79"/>
      <c r="J39" s="79"/>
      <c r="K39" s="79"/>
      <c r="L39" s="79"/>
      <c r="M39" s="79"/>
      <c r="N39" s="79"/>
      <c r="O39" s="79"/>
      <c r="P39" s="79"/>
      <c r="Q39" s="79"/>
    </row>
    <row r="40" spans="3:17">
      <c r="C40" s="63" t="s">
        <v>16</v>
      </c>
      <c r="D40" s="80"/>
      <c r="E40" s="81"/>
      <c r="F40" s="81"/>
      <c r="G40" s="82"/>
      <c r="H40" s="83"/>
      <c r="I40" s="84"/>
      <c r="J40" s="84"/>
      <c r="K40" s="84"/>
      <c r="L40" s="84"/>
      <c r="M40" s="84"/>
      <c r="N40" s="84"/>
      <c r="O40" s="84"/>
      <c r="P40" s="84"/>
      <c r="Q40" s="85"/>
    </row>
  </sheetData>
  <sortState ref="A5:AD20">
    <sortCondition descending="1" ref="AD5:AD20"/>
  </sortState>
  <mergeCells count="39">
    <mergeCell ref="I1:AA1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T28:AD28"/>
    <mergeCell ref="D30:G30"/>
    <mergeCell ref="H30:Q30"/>
    <mergeCell ref="D31:G31"/>
    <mergeCell ref="H31:Q31"/>
    <mergeCell ref="D29:G29"/>
    <mergeCell ref="H29:Q29"/>
    <mergeCell ref="D28:G28"/>
    <mergeCell ref="H28:Q28"/>
    <mergeCell ref="D32:G32"/>
    <mergeCell ref="H32:Q32"/>
    <mergeCell ref="D33:G33"/>
    <mergeCell ref="H33:Q33"/>
    <mergeCell ref="D34:G34"/>
    <mergeCell ref="H34:Q34"/>
    <mergeCell ref="D35:G35"/>
    <mergeCell ref="H35:Q35"/>
    <mergeCell ref="D39:G39"/>
    <mergeCell ref="H39:Q39"/>
    <mergeCell ref="D40:G40"/>
    <mergeCell ref="H40:Q40"/>
    <mergeCell ref="D36:G36"/>
    <mergeCell ref="H36:Q36"/>
    <mergeCell ref="D37:G37"/>
    <mergeCell ref="H37:Q37"/>
    <mergeCell ref="D38:G38"/>
    <mergeCell ref="H38:Q38"/>
  </mergeCells>
  <conditionalFormatting sqref="E29:G32 H28:H33 I28:Q32">
    <cfRule type="expression" dxfId="4" priority="2" stopIfTrue="1">
      <formula>NOT(ISERROR(SEARCH("20",E28)))</formula>
    </cfRule>
    <cfRule type="expression" dxfId="3" priority="3" stopIfTrue="1">
      <formula>NOT(ISERROR(SEARCH("22",E28)))</formula>
    </cfRule>
    <cfRule type="expression" dxfId="2" priority="4" stopIfTrue="1">
      <formula>NOT(ISERROR(SEARCH("25",E28)))</formula>
    </cfRule>
  </conditionalFormatting>
  <conditionalFormatting sqref="A5:AD5 A24:AD26 D6:AD23 A6:C22">
    <cfRule type="expression" dxfId="1" priority="5" stopIfTrue="1">
      <formula>MOD(ROW(),2)=0</formula>
    </cfRule>
  </conditionalFormatting>
  <conditionalFormatting sqref="AE5:AE26">
    <cfRule type="expression" dxfId="0" priority="1" stopIfTrue="1">
      <formula>MOD(ROW(),2)=0</formula>
    </cfRule>
  </conditionalFormatting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aschendorff@hotmail.com</dc:creator>
  <cp:lastModifiedBy>aschendorff@hotmail.com</cp:lastModifiedBy>
  <dcterms:created xsi:type="dcterms:W3CDTF">2018-04-21T10:05:31Z</dcterms:created>
  <dcterms:modified xsi:type="dcterms:W3CDTF">2018-10-07T09:12:50Z</dcterms:modified>
</cp:coreProperties>
</file>